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0835" windowHeight="87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<sst xmlns="http://schemas.openxmlformats.org/spreadsheetml/2006/main" count="51" uniqueCount="51">
  <si>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Önkormányzat</t>
  </si>
  <si>
    <t>Diósberény Község Önkormányzata</t>
  </si>
  <si>
    <t>Dúzs Község Önkormányzata</t>
  </si>
  <si>
    <t>Értény Község Önkormányzata</t>
  </si>
  <si>
    <t>Felsőnyék Községi Önkormányzat</t>
  </si>
  <si>
    <t>Hőgyész Nagyközség Önkormányzata</t>
  </si>
  <si>
    <t>Iregszemcse Község Önkormányzata</t>
  </si>
  <si>
    <t>Kalaznó Község Önkormányzata</t>
  </si>
  <si>
    <t>Keszőhidegkút Község Önkormányzata</t>
  </si>
  <si>
    <t>Koppányszántó Község Önkormányzata</t>
  </si>
  <si>
    <t>Magyarkeszi Község Önkormányzata</t>
  </si>
  <si>
    <t>Miszla Község Önkormányzata</t>
  </si>
  <si>
    <t>Mucsi Község Önkormányzata</t>
  </si>
  <si>
    <t>Nagykónyi Község Önkormányzata</t>
  </si>
  <si>
    <t>Nagyszokoly Község Önkormányzata</t>
  </si>
  <si>
    <t>Pári Község Önkormányzata</t>
  </si>
  <si>
    <t>Regöly Község Önkormányzata</t>
  </si>
  <si>
    <t>Szakadát Község Önkormányzata</t>
  </si>
  <si>
    <t>Szakály Község Önkormányzata</t>
  </si>
  <si>
    <t>Szárazd Község Önkormányzata</t>
  </si>
  <si>
    <t>Tamási Város Önkormányzata</t>
  </si>
  <si>
    <t>Udvari Község Önkormányzata</t>
  </si>
  <si>
    <t>Újireg Község Önkormányzata</t>
  </si>
  <si>
    <t>Varsád Község Önkormányzata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</si>
  <si>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</si>
  <si>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</si>
  <si>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</si>
  <si>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</si>
  <si>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</si>
  <si>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</si>
  <si>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</si>
  <si>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</si>
  <si>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</si>
  <si>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</si>
  <si>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</si>
  <si>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</si>
  <si>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</si>
  <si>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</si>
  <si>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</si>
  <si>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</si>
  <si>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</si>
  <si>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</si>
  <si>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</si>
  <si>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</si>
  <si>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</si>
  <si>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</si>
  <si>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</si>
  <si>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1.990.000 Ft Lakosságszám szerint</t>
  </si>
  <si>
    <t>Összesen</t>
  </si>
  <si>
    <t>Közbeszerzési tanácsadó díjánakfelosztása</t>
  </si>
  <si>
    <t>Lakosságszám (2020. január 1.)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</si>
</sst>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38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7" fillId="0" borderId="12" xfId="0" applyFont="1" applyBorder="1" applyAlignment="1">
      <alignment vertical="center" wrapText="1"/>
    </xf>
    <xf numFmtId="164" fontId="0" fillId="0" borderId="11" xfId="40" applyNumberFormat="1" applyFont="1" applyBorder="1" applyAlignment="1">
      <alignment/>
    </xf>
    <xf numFmtId="0" fontId="37" fillId="0" borderId="13" xfId="0" applyFont="1" applyBorder="1" applyAlignment="1">
      <alignment vertical="center" wrapText="1"/>
    </xf>
    <xf numFmtId="0" fontId="37" fillId="0" borderId="11" xfId="0" applyFont="1" applyFill="1" applyBorder="1" applyAlignment="1">
      <alignment vertical="center" wrapText="1"/>
    </xf>
    <xf numFmtId="0" fontId="32" fillId="0" borderId="14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4">
      <selection activeCell="C26" sqref="C26"/>
    </sheetView>
  </sheetViews>
  <sheetFormatPr defaultColWidth="9.140625" defaultRowHeight="12.75"/>
  <cols>
    <col min="2" max="2" width="22.00390625" style="0" customWidth="1"/>
    <col min="3" max="3" width="25.57421875" style="0" customWidth="1"/>
    <col min="4" max="4" width="28.00390625" style="0" customWidth="1"/>
  </cols>
  <sheetData>
    <row r="1" spans="3:4" ht="26.25" customHeight="1" thickBot="1">
      <c r="C1" s="7" t="s">
        <v>49</v>
      </c>
      <c r="D1" s="7"/>
    </row>
    <row r="2" spans="2:4" ht="22.5" customHeight="1" thickBot="1">
      <c r="B2" s="1" t="s">
        <v>0</v>
      </c>
      <c r="C2" s="2" t="s">
        <v>50</v>
      </c>
      <c r="D2" s="2" t="s">
        <v>47</v>
      </c>
    </row>
    <row r="3" spans="1:4" ht="32.25" thickBot="1">
      <c r="A3" t="s">
        <v>24</v>
      </c>
      <c r="B3" s="3" t="s">
        <v>1</v>
      </c>
      <c r="C3" s="4">
        <v>324</v>
      </c>
      <c r="D3" s="4">
        <f>1990000/24875*C3</f>
        <v>25920</v>
      </c>
    </row>
    <row r="4" spans="1:4" ht="32.25" thickBot="1">
      <c r="A4" t="s">
        <v>25</v>
      </c>
      <c r="B4" s="3" t="s">
        <v>2</v>
      </c>
      <c r="C4" s="4">
        <v>232</v>
      </c>
      <c r="D4" s="4">
        <f aca="true" t="shared" si="0" ref="D4:D25">1990000/24875*C4</f>
        <v>18560</v>
      </c>
    </row>
    <row r="5" spans="1:4" ht="32.25" thickBot="1">
      <c r="A5" t="s">
        <v>26</v>
      </c>
      <c r="B5" s="3" t="s">
        <v>3</v>
      </c>
      <c r="C5" s="4">
        <v>729</v>
      </c>
      <c r="D5" s="4">
        <f t="shared" si="0"/>
        <v>58320</v>
      </c>
    </row>
    <row r="6" spans="1:4" ht="32.25" thickBot="1">
      <c r="A6" t="s">
        <v>27</v>
      </c>
      <c r="B6" s="3" t="s">
        <v>4</v>
      </c>
      <c r="C6" s="4">
        <v>1084</v>
      </c>
      <c r="D6" s="4">
        <f t="shared" si="0"/>
        <v>86720</v>
      </c>
    </row>
    <row r="7" spans="1:4" ht="32.25" thickBot="1">
      <c r="A7" t="s">
        <v>28</v>
      </c>
      <c r="B7" s="3" t="s">
        <v>5</v>
      </c>
      <c r="C7" s="4">
        <v>2763</v>
      </c>
      <c r="D7" s="4">
        <f t="shared" si="0"/>
        <v>221040</v>
      </c>
    </row>
    <row r="8" spans="1:4" ht="32.25" thickBot="1">
      <c r="A8" t="s">
        <v>29</v>
      </c>
      <c r="B8" s="3" t="s">
        <v>6</v>
      </c>
      <c r="C8" s="4">
        <v>2622</v>
      </c>
      <c r="D8" s="4">
        <f t="shared" si="0"/>
        <v>209760</v>
      </c>
    </row>
    <row r="9" spans="1:4" ht="32.25" thickBot="1">
      <c r="A9" t="s">
        <v>30</v>
      </c>
      <c r="B9" s="3" t="s">
        <v>7</v>
      </c>
      <c r="C9" s="4">
        <v>151</v>
      </c>
      <c r="D9" s="4">
        <f t="shared" si="0"/>
        <v>12080</v>
      </c>
    </row>
    <row r="10" spans="1:4" ht="32.25" thickBot="1">
      <c r="A10" t="s">
        <v>31</v>
      </c>
      <c r="B10" s="3" t="s">
        <v>8</v>
      </c>
      <c r="C10" s="4">
        <v>208</v>
      </c>
      <c r="D10" s="4">
        <f t="shared" si="0"/>
        <v>16640</v>
      </c>
    </row>
    <row r="11" spans="1:4" ht="31.5" customHeight="1" thickBot="1">
      <c r="A11" t="s">
        <v>32</v>
      </c>
      <c r="B11" s="3" t="s">
        <v>9</v>
      </c>
      <c r="C11" s="4">
        <v>327</v>
      </c>
      <c r="D11" s="4">
        <f t="shared" si="0"/>
        <v>26160</v>
      </c>
    </row>
    <row r="12" spans="1:4" ht="32.25" thickBot="1">
      <c r="A12" t="s">
        <v>33</v>
      </c>
      <c r="B12" s="3" t="s">
        <v>10</v>
      </c>
      <c r="C12" s="4">
        <v>1170</v>
      </c>
      <c r="D12" s="4">
        <f t="shared" si="0"/>
        <v>93600</v>
      </c>
    </row>
    <row r="13" spans="1:4" ht="32.25" thickBot="1">
      <c r="A13" t="s">
        <v>34</v>
      </c>
      <c r="B13" s="3" t="s">
        <v>11</v>
      </c>
      <c r="C13" s="4">
        <v>276</v>
      </c>
      <c r="D13" s="4">
        <f t="shared" si="0"/>
        <v>22080</v>
      </c>
    </row>
    <row r="14" spans="1:4" ht="32.25" thickBot="1">
      <c r="A14" t="s">
        <v>35</v>
      </c>
      <c r="B14" s="3" t="s">
        <v>12</v>
      </c>
      <c r="C14" s="4">
        <v>469</v>
      </c>
      <c r="D14" s="4">
        <f t="shared" si="0"/>
        <v>37520</v>
      </c>
    </row>
    <row r="15" spans="1:4" ht="32.25" thickBot="1">
      <c r="A15" t="s">
        <v>36</v>
      </c>
      <c r="B15" s="3" t="s">
        <v>13</v>
      </c>
      <c r="C15" s="4">
        <v>1048</v>
      </c>
      <c r="D15" s="4">
        <f t="shared" si="0"/>
        <v>83840</v>
      </c>
    </row>
    <row r="16" spans="1:4" ht="32.25" thickBot="1">
      <c r="A16" t="s">
        <v>37</v>
      </c>
      <c r="B16" s="3" t="s">
        <v>14</v>
      </c>
      <c r="C16" s="4">
        <v>871</v>
      </c>
      <c r="D16" s="4">
        <f t="shared" si="0"/>
        <v>69680</v>
      </c>
    </row>
    <row r="17" spans="1:4" ht="32.25" thickBot="1">
      <c r="A17" t="s">
        <v>38</v>
      </c>
      <c r="B17" s="3" t="s">
        <v>15</v>
      </c>
      <c r="C17" s="4">
        <v>662</v>
      </c>
      <c r="D17" s="4">
        <f t="shared" si="0"/>
        <v>52960</v>
      </c>
    </row>
    <row r="18" spans="1:4" ht="32.25" thickBot="1">
      <c r="A18" t="s">
        <v>39</v>
      </c>
      <c r="B18" s="3" t="s">
        <v>16</v>
      </c>
      <c r="C18" s="4">
        <v>1115</v>
      </c>
      <c r="D18" s="4">
        <f t="shared" si="0"/>
        <v>89200</v>
      </c>
    </row>
    <row r="19" spans="1:4" ht="32.25" thickBot="1">
      <c r="A19" t="s">
        <v>40</v>
      </c>
      <c r="B19" s="3" t="s">
        <v>17</v>
      </c>
      <c r="C19" s="4">
        <v>242</v>
      </c>
      <c r="D19" s="4">
        <f t="shared" si="0"/>
        <v>19360</v>
      </c>
    </row>
    <row r="20" spans="1:4" ht="32.25" thickBot="1">
      <c r="A20" t="s">
        <v>41</v>
      </c>
      <c r="B20" s="3" t="s">
        <v>18</v>
      </c>
      <c r="C20" s="4">
        <v>1284</v>
      </c>
      <c r="D20" s="4">
        <f t="shared" si="0"/>
        <v>102720</v>
      </c>
    </row>
    <row r="21" spans="1:4" ht="32.25" thickBot="1">
      <c r="A21" t="s">
        <v>42</v>
      </c>
      <c r="B21" s="3" t="s">
        <v>19</v>
      </c>
      <c r="C21" s="4">
        <v>276</v>
      </c>
      <c r="D21" s="4">
        <f t="shared" si="0"/>
        <v>22080</v>
      </c>
    </row>
    <row r="22" spans="1:4" ht="32.25" thickBot="1">
      <c r="A22" t="s">
        <v>43</v>
      </c>
      <c r="B22" s="3" t="s">
        <v>20</v>
      </c>
      <c r="C22" s="4">
        <v>8037</v>
      </c>
      <c r="D22" s="4">
        <f t="shared" si="0"/>
        <v>642960</v>
      </c>
    </row>
    <row r="23" spans="1:4" ht="32.25" thickBot="1">
      <c r="A23" t="s">
        <v>44</v>
      </c>
      <c r="B23" s="3" t="s">
        <v>21</v>
      </c>
      <c r="C23" s="4">
        <v>320</v>
      </c>
      <c r="D23" s="4">
        <f t="shared" si="0"/>
        <v>25600</v>
      </c>
    </row>
    <row r="24" spans="1:4" ht="32.25" thickBot="1">
      <c r="A24" t="s">
        <v>45</v>
      </c>
      <c r="B24" s="3" t="s">
        <v>22</v>
      </c>
      <c r="C24" s="4">
        <v>293</v>
      </c>
      <c r="D24" s="4">
        <f t="shared" si="0"/>
        <v>23440</v>
      </c>
    </row>
    <row r="25" spans="1:4" ht="31.5">
      <c r="A25" t="s">
        <v>46</v>
      </c>
      <c r="B25" s="5" t="s">
        <v>23</v>
      </c>
      <c r="C25" s="4">
        <v>372</v>
      </c>
      <c r="D25" s="4">
        <f t="shared" si="0"/>
        <v>29760</v>
      </c>
    </row>
    <row r="26" spans="2:4" ht="22.5" customHeight="1">
      <c r="B26" s="6" t="s">
        <v>48</v>
      </c>
      <c r="C26" s="4">
        <f>SUM(C3:C25)</f>
        <v>24875</v>
      </c>
      <c r="D26" s="4">
        <f>SUM(D3:D25)</f>
        <v>1990000</v>
      </c>
    </row>
  </sheetData>
  <sheetProtection/>
  <mergeCells count="1">
    <mergeCell ref="C1:D1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Windows-felhasználó</cp:lastModifiedBy>
  <dcterms:created xsi:type="dcterms:W3CDTF">2020-10-19T08:44:31Z</dcterms:created>
  <dcterms:modified xsi:type="dcterms:W3CDTF">2020-11-09T10:11:42Z</dcterms:modified>
  <cp:category/>
  <cp:version/>
  <cp:contentType/>
  <cp:contentStatus/>
</cp:coreProperties>
</file>